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Maintenance SSI\"/>
    </mc:Choice>
  </mc:AlternateContent>
  <xr:revisionPtr revIDLastSave="0" documentId="13_ncr:1_{F820886F-668D-413E-8519-D9220394F82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E15" i="2"/>
  <c r="E21" i="2" s="1"/>
  <c r="E24" i="2"/>
  <c r="F24" i="2" s="1"/>
  <c r="E8" i="2"/>
  <c r="E5" i="2"/>
  <c r="F18" i="2" l="1"/>
  <c r="G18" i="2" s="1"/>
  <c r="F15" i="2"/>
  <c r="E11" i="2"/>
  <c r="C30" i="2" s="1"/>
  <c r="F5" i="2"/>
  <c r="G24" i="2"/>
  <c r="F8" i="2"/>
  <c r="G8" i="2" s="1"/>
  <c r="G15" i="2" l="1"/>
  <c r="G21" i="2" s="1"/>
  <c r="F21" i="2"/>
  <c r="F11" i="2"/>
  <c r="G5" i="2"/>
  <c r="G11" i="2" s="1"/>
  <c r="D30" i="2" l="1"/>
  <c r="E30" i="2"/>
</calcChain>
</file>

<file path=xl/sharedStrings.xml><?xml version="1.0" encoding="utf-8"?>
<sst xmlns="http://schemas.openxmlformats.org/spreadsheetml/2006/main" count="44" uniqueCount="19">
  <si>
    <t xml:space="preserve">Nb d'heures annuelles prévues </t>
  </si>
  <si>
    <t>Nombre</t>
  </si>
  <si>
    <t>Total HT</t>
  </si>
  <si>
    <t>TVA</t>
  </si>
  <si>
    <t>Total TTC</t>
  </si>
  <si>
    <t>TOTAL</t>
  </si>
  <si>
    <t>Musée de l'Air et de l'Espace</t>
  </si>
  <si>
    <t>Atelier de Dugny</t>
  </si>
  <si>
    <t>Aéroport de Paris - Le Bourget</t>
  </si>
  <si>
    <t>93440 DUGNY</t>
  </si>
  <si>
    <t>1, avenue de la 2ème Division blindée</t>
  </si>
  <si>
    <t>Vérification périodique et maintenance préventive  des  SSI</t>
  </si>
  <si>
    <t>Vérification périodique et maintenance préventive mécanique des DAS</t>
  </si>
  <si>
    <t>Vérification périodique et maintenance préventive des SSS</t>
  </si>
  <si>
    <t>CS 90005 93352 Le Bourget</t>
  </si>
  <si>
    <t>Total général annuel</t>
  </si>
  <si>
    <t>Marché d'entretien des équipements incendie pour le musée de l'Air et de l'Espace</t>
  </si>
  <si>
    <t xml:space="preserve">Décomposition du prix global et forfaitaire (DPGF)     </t>
  </si>
  <si>
    <t>Prix global et forfaitaire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</si>
</sst>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i/>
      <sz val="13"/>
      <color theme="1"/>
      <name val="Calibri"/>
      <family val="2"/>
    </font>
    <font>
      <b/>
      <i/>
      <u/>
      <sz val="11"/>
      <color rgb="FF243F60"/>
      <name val="Calibri"/>
      <family val="2"/>
    </font>
    <font>
      <b/>
      <sz val="11"/>
      <color rgb="FF243F60"/>
      <name val="Calibri"/>
      <family val="2"/>
    </font>
    <font>
      <b/>
      <sz val="13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Arial"/>
      <family val="2"/>
    </font>
    <font>
      <b/>
      <i/>
      <sz val="16"/>
      <color theme="1"/>
      <name val="Calibri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gray125">
        <bgColor rgb="FFE5E5E5"/>
      </patternFill>
    </fill>
    <fill>
      <patternFill patternType="lightGray">
        <bgColor theme="0" tint="-4.9989318521683403E-2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8" fillId="0" borderId="7" xfId="0" applyNumberFormat="1" applyFont="1" applyBorder="1"/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4" xfId="0" applyNumberFormat="1" applyFont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tabSelected="1" topLeftCell="A4" zoomScale="115" zoomScaleNormal="115" workbookViewId="0">
      <selection activeCell="C24" sqref="C24:C26"/>
    </sheetView>
  </sheetViews>
  <sheetFormatPr baseColWidth="10" defaultRowHeight="12.5" x14ac:dyDescent="0.25"/>
  <cols>
    <col min="1" max="1" width="14.453125" customWidth="1"/>
    <col min="2" max="2" width="20.7265625" customWidth="1"/>
    <col min="3" max="3" width="18.453125" customWidth="1"/>
    <col min="4" max="4" width="23.453125" customWidth="1"/>
    <col min="5" max="5" width="21.7265625" customWidth="1"/>
  </cols>
  <sheetData>
    <row r="1" spans="2:8" ht="42.75" customHeight="1" x14ac:dyDescent="0.25">
      <c r="B1" s="16" t="s">
        <v>17</v>
      </c>
      <c r="C1" s="17"/>
      <c r="D1" s="17"/>
      <c r="E1" s="17"/>
      <c r="F1" s="17"/>
      <c r="G1" s="18"/>
    </row>
    <row r="2" spans="2:8" ht="42" customHeight="1" thickBot="1" x14ac:dyDescent="0.3">
      <c r="B2" s="19" t="s">
        <v>16</v>
      </c>
      <c r="C2" s="20"/>
      <c r="D2" s="20"/>
      <c r="E2" s="20"/>
      <c r="F2" s="20"/>
      <c r="G2" s="21"/>
    </row>
    <row r="3" spans="2:8" ht="13" thickBot="1" x14ac:dyDescent="0.3"/>
    <row r="4" spans="2:8" ht="68.5" thickBot="1" x14ac:dyDescent="0.3">
      <c r="B4" s="1" t="s">
        <v>11</v>
      </c>
      <c r="C4" s="15" t="s">
        <v>18</v>
      </c>
      <c r="D4" s="15" t="s">
        <v>1</v>
      </c>
      <c r="E4" s="15" t="s">
        <v>2</v>
      </c>
      <c r="F4" s="2" t="s">
        <v>3</v>
      </c>
      <c r="G4" s="2" t="s">
        <v>4</v>
      </c>
      <c r="H4" s="15" t="s">
        <v>0</v>
      </c>
    </row>
    <row r="5" spans="2:8" ht="38.25" customHeight="1" x14ac:dyDescent="0.25">
      <c r="B5" s="3" t="s">
        <v>6</v>
      </c>
      <c r="C5" s="28"/>
      <c r="D5" s="25">
        <v>1</v>
      </c>
      <c r="E5" s="22">
        <f>C5*D5</f>
        <v>0</v>
      </c>
      <c r="F5" s="22">
        <f>E5*0.2</f>
        <v>0</v>
      </c>
      <c r="G5" s="22">
        <f>E5+F5</f>
        <v>0</v>
      </c>
      <c r="H5" s="31"/>
    </row>
    <row r="6" spans="2:8" ht="33" customHeight="1" x14ac:dyDescent="0.25">
      <c r="B6" s="4" t="s">
        <v>8</v>
      </c>
      <c r="C6" s="29"/>
      <c r="D6" s="26"/>
      <c r="E6" s="23"/>
      <c r="F6" s="23"/>
      <c r="G6" s="23"/>
      <c r="H6" s="32"/>
    </row>
    <row r="7" spans="2:8" ht="26.25" customHeight="1" thickBot="1" x14ac:dyDescent="0.3">
      <c r="B7" s="5" t="s">
        <v>14</v>
      </c>
      <c r="C7" s="30"/>
      <c r="D7" s="27"/>
      <c r="E7" s="24"/>
      <c r="F7" s="24"/>
      <c r="G7" s="24"/>
      <c r="H7" s="33"/>
    </row>
    <row r="8" spans="2:8" ht="14.5" x14ac:dyDescent="0.25">
      <c r="B8" s="3" t="s">
        <v>7</v>
      </c>
      <c r="C8" s="28"/>
      <c r="D8" s="25">
        <v>1</v>
      </c>
      <c r="E8" s="22">
        <f>C8*D8</f>
        <v>0</v>
      </c>
      <c r="F8" s="22">
        <f>E8*0.2</f>
        <v>0</v>
      </c>
      <c r="G8" s="22">
        <f>E8+F8</f>
        <v>0</v>
      </c>
      <c r="H8" s="31"/>
    </row>
    <row r="9" spans="2:8" ht="29" x14ac:dyDescent="0.25">
      <c r="B9" s="4" t="s">
        <v>10</v>
      </c>
      <c r="C9" s="29"/>
      <c r="D9" s="26"/>
      <c r="E9" s="23"/>
      <c r="F9" s="23"/>
      <c r="G9" s="23"/>
      <c r="H9" s="32"/>
    </row>
    <row r="10" spans="2:8" ht="15" thickBot="1" x14ac:dyDescent="0.3">
      <c r="B10" s="5" t="s">
        <v>9</v>
      </c>
      <c r="C10" s="30"/>
      <c r="D10" s="27"/>
      <c r="E10" s="24"/>
      <c r="F10" s="24"/>
      <c r="G10" s="24"/>
      <c r="H10" s="33"/>
    </row>
    <row r="11" spans="2:8" ht="34.5" customHeight="1" thickBot="1" x14ac:dyDescent="0.3">
      <c r="B11" s="10" t="s">
        <v>5</v>
      </c>
      <c r="C11" s="2"/>
      <c r="D11" s="2"/>
      <c r="E11" s="9">
        <f>SUM(E5:E10)</f>
        <v>0</v>
      </c>
      <c r="F11" s="9">
        <f>SUM(F5:F10)</f>
        <v>0</v>
      </c>
      <c r="G11" s="9">
        <f>SUM(G5:G10)</f>
        <v>0</v>
      </c>
      <c r="H11" s="2"/>
    </row>
    <row r="12" spans="2:8" ht="13.5" customHeight="1" x14ac:dyDescent="0.25">
      <c r="E12" s="7"/>
      <c r="F12" s="7"/>
      <c r="G12" s="7"/>
    </row>
    <row r="13" spans="2:8" ht="13" thickBot="1" x14ac:dyDescent="0.3"/>
    <row r="14" spans="2:8" ht="78" thickBot="1" x14ac:dyDescent="0.3">
      <c r="B14" s="1" t="s">
        <v>12</v>
      </c>
      <c r="C14" s="15" t="s">
        <v>18</v>
      </c>
      <c r="D14" s="15" t="s">
        <v>1</v>
      </c>
      <c r="E14" s="15" t="s">
        <v>2</v>
      </c>
      <c r="F14" s="15" t="s">
        <v>3</v>
      </c>
      <c r="G14" s="15" t="s">
        <v>4</v>
      </c>
      <c r="H14" s="15" t="s">
        <v>0</v>
      </c>
    </row>
    <row r="15" spans="2:8" ht="30" customHeight="1" x14ac:dyDescent="0.25">
      <c r="B15" s="3" t="s">
        <v>6</v>
      </c>
      <c r="C15" s="28"/>
      <c r="D15" s="25">
        <v>1</v>
      </c>
      <c r="E15" s="22">
        <f>C15*D15</f>
        <v>0</v>
      </c>
      <c r="F15" s="22">
        <f>E15*0.2</f>
        <v>0</v>
      </c>
      <c r="G15" s="22">
        <f>E15+F15</f>
        <v>0</v>
      </c>
      <c r="H15" s="31"/>
    </row>
    <row r="16" spans="2:8" ht="33" customHeight="1" x14ac:dyDescent="0.25">
      <c r="B16" s="4" t="s">
        <v>8</v>
      </c>
      <c r="C16" s="29"/>
      <c r="D16" s="26"/>
      <c r="E16" s="23"/>
      <c r="F16" s="23"/>
      <c r="G16" s="23"/>
      <c r="H16" s="32"/>
    </row>
    <row r="17" spans="2:8" ht="33" customHeight="1" thickBot="1" x14ac:dyDescent="0.3">
      <c r="B17" s="5" t="s">
        <v>14</v>
      </c>
      <c r="C17" s="30"/>
      <c r="D17" s="27"/>
      <c r="E17" s="24"/>
      <c r="F17" s="24"/>
      <c r="G17" s="24"/>
      <c r="H17" s="33"/>
    </row>
    <row r="18" spans="2:8" ht="18" customHeight="1" x14ac:dyDescent="0.25">
      <c r="B18" s="3" t="s">
        <v>7</v>
      </c>
      <c r="C18" s="28"/>
      <c r="D18" s="25">
        <v>1</v>
      </c>
      <c r="E18" s="22">
        <f>C18*D18</f>
        <v>0</v>
      </c>
      <c r="F18" s="22">
        <f>E18*0.2</f>
        <v>0</v>
      </c>
      <c r="G18" s="22">
        <f>E18+F18</f>
        <v>0</v>
      </c>
      <c r="H18" s="31"/>
    </row>
    <row r="19" spans="2:8" ht="24.5" customHeight="1" x14ac:dyDescent="0.25">
      <c r="B19" s="4" t="s">
        <v>10</v>
      </c>
      <c r="C19" s="29"/>
      <c r="D19" s="26"/>
      <c r="E19" s="23"/>
      <c r="F19" s="23"/>
      <c r="G19" s="23"/>
      <c r="H19" s="32"/>
    </row>
    <row r="20" spans="2:8" ht="15.75" customHeight="1" thickBot="1" x14ac:dyDescent="0.3">
      <c r="B20" s="5" t="s">
        <v>9</v>
      </c>
      <c r="C20" s="30"/>
      <c r="D20" s="27"/>
      <c r="E20" s="24"/>
      <c r="F20" s="24"/>
      <c r="G20" s="24"/>
      <c r="H20" s="33"/>
    </row>
    <row r="21" spans="2:8" ht="17.5" thickBot="1" x14ac:dyDescent="0.3">
      <c r="B21" s="6" t="s">
        <v>5</v>
      </c>
      <c r="C21" s="2"/>
      <c r="D21" s="2"/>
      <c r="E21" s="8">
        <f>SUM(E15:E20)</f>
        <v>0</v>
      </c>
      <c r="F21" s="8">
        <f t="shared" ref="F21:G21" si="0">SUM(F15:F20)</f>
        <v>0</v>
      </c>
      <c r="G21" s="8">
        <f t="shared" si="0"/>
        <v>0</v>
      </c>
      <c r="H21" s="2"/>
    </row>
    <row r="22" spans="2:8" ht="13" thickBot="1" x14ac:dyDescent="0.3"/>
    <row r="23" spans="2:8" ht="68.5" thickBot="1" x14ac:dyDescent="0.3">
      <c r="B23" s="1" t="s">
        <v>13</v>
      </c>
      <c r="C23" s="15" t="s">
        <v>18</v>
      </c>
      <c r="D23" s="15" t="s">
        <v>1</v>
      </c>
      <c r="E23" s="15" t="s">
        <v>2</v>
      </c>
      <c r="F23" s="15" t="s">
        <v>3</v>
      </c>
      <c r="G23" s="15" t="s">
        <v>4</v>
      </c>
      <c r="H23" s="15" t="s">
        <v>0</v>
      </c>
    </row>
    <row r="24" spans="2:8" ht="27.75" customHeight="1" x14ac:dyDescent="0.25">
      <c r="B24" s="3" t="s">
        <v>6</v>
      </c>
      <c r="C24" s="31"/>
      <c r="D24" s="25">
        <v>1</v>
      </c>
      <c r="E24" s="22">
        <f>C24*D24</f>
        <v>0</v>
      </c>
      <c r="F24" s="22">
        <f>E24*0.2</f>
        <v>0</v>
      </c>
      <c r="G24" s="22">
        <f>E24+F24</f>
        <v>0</v>
      </c>
      <c r="H24" s="31"/>
    </row>
    <row r="25" spans="2:8" ht="27.75" customHeight="1" x14ac:dyDescent="0.25">
      <c r="B25" s="4" t="s">
        <v>8</v>
      </c>
      <c r="C25" s="32"/>
      <c r="D25" s="26"/>
      <c r="E25" s="23"/>
      <c r="F25" s="23"/>
      <c r="G25" s="23"/>
      <c r="H25" s="32"/>
    </row>
    <row r="26" spans="2:8" ht="27.75" customHeight="1" thickBot="1" x14ac:dyDescent="0.3">
      <c r="B26" s="5" t="s">
        <v>14</v>
      </c>
      <c r="C26" s="33"/>
      <c r="D26" s="27"/>
      <c r="E26" s="24"/>
      <c r="F26" s="24"/>
      <c r="G26" s="24"/>
      <c r="H26" s="33"/>
    </row>
    <row r="29" spans="2:8" ht="21" x14ac:dyDescent="0.25">
      <c r="B29" s="13"/>
      <c r="C29" s="14" t="s">
        <v>2</v>
      </c>
      <c r="D29" s="14" t="s">
        <v>3</v>
      </c>
      <c r="E29" s="14" t="s">
        <v>4</v>
      </c>
    </row>
    <row r="30" spans="2:8" ht="42" x14ac:dyDescent="0.4">
      <c r="B30" s="11" t="s">
        <v>15</v>
      </c>
      <c r="C30" s="12">
        <f>E11+E21+E24</f>
        <v>0</v>
      </c>
      <c r="D30" s="12">
        <f>F11+F21+F24</f>
        <v>0</v>
      </c>
      <c r="E30" s="12">
        <f>G11+G21+G24</f>
        <v>0</v>
      </c>
    </row>
  </sheetData>
  <sheetProtection algorithmName="SHA-512" hashValue="nKOXRaxp1PjpJ1wHYzyIYWh4qDjy8Q0krUBRdbhhF8ugpL1EUPdD9EeUQtRGuaT8bpYxVePr2u2gFEyeSIuCfQ==" saltValue="e6DtOsBnHyCZu9jJ7iQ2mQ==" spinCount="100000" sheet="1" objects="1" scenarios="1"/>
  <mergeCells count="32">
    <mergeCell ref="H18:H20"/>
    <mergeCell ref="H5:H7"/>
    <mergeCell ref="H8:H10"/>
    <mergeCell ref="H15:H17"/>
    <mergeCell ref="H24:H26"/>
    <mergeCell ref="C24:C26"/>
    <mergeCell ref="D24:D26"/>
    <mergeCell ref="E24:E26"/>
    <mergeCell ref="F24:F26"/>
    <mergeCell ref="G24:G26"/>
    <mergeCell ref="C18:C20"/>
    <mergeCell ref="D18:D20"/>
    <mergeCell ref="E18:E20"/>
    <mergeCell ref="F18:F20"/>
    <mergeCell ref="G18:G20"/>
    <mergeCell ref="C8:C10"/>
    <mergeCell ref="D8:D10"/>
    <mergeCell ref="E8:E10"/>
    <mergeCell ref="F8:F10"/>
    <mergeCell ref="G8:G10"/>
    <mergeCell ref="C15:C17"/>
    <mergeCell ref="D15:D17"/>
    <mergeCell ref="E15:E17"/>
    <mergeCell ref="F15:F17"/>
    <mergeCell ref="G15:G17"/>
    <mergeCell ref="B1:G1"/>
    <mergeCell ref="B2:G2"/>
    <mergeCell ref="C5:C7"/>
    <mergeCell ref="D5:D7"/>
    <mergeCell ref="E5:E7"/>
    <mergeCell ref="F5:F7"/>
    <mergeCell ref="G5:G7"/>
  </mergeCells>
  <pageMargins left="0.7" right="0.7" top="0.75" bottom="0.75" header="0.3" footer="0.3"/>
  <pageSetup scale="83" orientation="portrait" r:id="rId1"/>
  <headerFooter>
    <oddFooter>&amp;LDiffusion non restreinte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Siemens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FR412356</dc:creator>
  <cp:keywords>C_Unrestricted</cp:keywords>
  <cp:lastModifiedBy>Grégory RANSON</cp:lastModifiedBy>
  <cp:lastPrinted>2017-08-04T08:21:48Z</cp:lastPrinted>
  <dcterms:created xsi:type="dcterms:W3CDTF">2017-07-27T08:17:37Z</dcterms:created>
  <dcterms:modified xsi:type="dcterms:W3CDTF">2025-12-19T10:57:03Z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</Properties>
</file>